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<sst xmlns="http://schemas.openxmlformats.org/spreadsheetml/2006/main" count="26" uniqueCount="23">
  <si>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Titlul I: Cheltuieli de personal</t>
  </si>
  <si>
    <t>CLASIFICAŢIE BUGETARĂ</t>
  </si>
  <si>
    <t>Titlul II: Bunuri si servicii</t>
  </si>
  <si>
    <t>Titlul VII: Alte transferuri</t>
  </si>
  <si>
    <t xml:space="preserve">Titlul XI: Alte cheltuieli </t>
  </si>
  <si>
    <t>Titlul XIII: Active nefinanciare</t>
  </si>
  <si>
    <t>Sursa finantare:A, Capitol:61 Subcapitol 05 Paragraf 00</t>
  </si>
  <si>
    <t>Sursa finantare:A, Capitol:68 Subcapitol 06 Paragraf 00</t>
  </si>
  <si>
    <t>Titlul IX: Asistenta sociala</t>
  </si>
  <si>
    <t>Sursa finantare:A, Capitol:68 Subcapitol 50 Paragraf 50</t>
  </si>
  <si>
    <t>Titlul VI: Transf.intre unit.ale admin.</t>
  </si>
  <si>
    <t>Sursa finantare:A, Capitol:68 Subcapitol 08 Paragraf 00</t>
  </si>
  <si>
    <t>TOTAL 61.05.00</t>
  </si>
  <si>
    <t>TOTAL 68.50.50</t>
  </si>
  <si>
    <t>TOTAL 68.06.00</t>
  </si>
  <si>
    <t>TOTAL 68.08.00</t>
  </si>
  <si>
    <t>TOTAL BUGET</t>
  </si>
  <si>
    <r>
      <t xml:space="preserve">                </t>
    </r>
    <r>
      <rPr>
        <b/>
        <sz val="10"/>
        <rFont val="Times New Roman"/>
        <family val="1"/>
      </rPr>
      <t>MINISTERUL AFACERILOR INTERNE</t>
    </r>
  </si>
  <si>
    <t xml:space="preserve">                                    H U N E D O A R A</t>
  </si>
  <si>
    <t xml:space="preserve">       INSPECTORATUL PENTRU SITUAŢII DE URGENŢĂ </t>
  </si>
  <si>
    <t xml:space="preserve">               “IANCU DE HUNEDOARA” AL JUDEŢULUI  </t>
  </si>
  <si>
    <t>SITUATIE BUGET 2014-06.2018</t>
  </si>
  <si>
    <t>lei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</si>
</sst>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distributed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" fontId="0" fillId="0" borderId="1" xfId="0" applyNumberFormat="1" applyBorder="1" applyAlignment="1">
      <alignment/>
    </xf>
    <xf numFmtId="1" fontId="1" fillId="0" borderId="1" xfId="0" applyNumberFormat="1" applyFont="1" applyBorder="1" applyAlignment="1">
      <alignment/>
    </xf>
    <xf numFmtId="1" fontId="1" fillId="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distributed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4</xdr:row>
      <xdr:rowOff>95250</xdr:rowOff>
    </xdr:from>
    <xdr:to>
      <xdr:col>1</xdr:col>
      <xdr:colOff>219075</xdr:colOff>
      <xdr:row>9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81915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7">
      <selection activeCell="G18" sqref="G18"/>
    </sheetView>
  </sheetViews>
  <sheetFormatPr defaultColWidth="9.140625" defaultRowHeight="12.75"/>
  <cols>
    <col min="1" max="1" width="24.8515625" style="0" customWidth="1"/>
    <col min="2" max="2" width="30.140625" style="0" customWidth="1"/>
    <col min="3" max="3" width="10.57421875" style="0" customWidth="1"/>
    <col min="4" max="4" width="10.00390625" style="0" customWidth="1"/>
  </cols>
  <sheetData>
    <row r="1" ht="18.75">
      <c r="A1" s="2" t="s">
        <v>17</v>
      </c>
    </row>
    <row r="2" ht="12.75">
      <c r="A2" s="3" t="s">
        <v>19</v>
      </c>
    </row>
    <row r="3" ht="12.75">
      <c r="A3" s="3" t="s">
        <v>20</v>
      </c>
    </row>
    <row r="4" ht="12.75">
      <c r="A4" s="3" t="s">
        <v>18</v>
      </c>
    </row>
    <row r="5" ht="12.75">
      <c r="A5" s="3"/>
    </row>
    <row r="6" ht="12.75">
      <c r="A6" s="3"/>
    </row>
    <row r="13" ht="18">
      <c r="B13" s="12" t="s">
        <v>21</v>
      </c>
    </row>
    <row r="14" ht="18">
      <c r="B14" s="12"/>
    </row>
    <row r="15" ht="12.75">
      <c r="G15" s="13" t="s">
        <v>22</v>
      </c>
    </row>
    <row r="16" spans="1:7" ht="12.75">
      <c r="A16" s="7" t="s">
        <v>1</v>
      </c>
      <c r="B16" s="8"/>
      <c r="C16" s="7">
        <v>2014</v>
      </c>
      <c r="D16" s="7">
        <v>2015</v>
      </c>
      <c r="E16" s="7">
        <v>2016</v>
      </c>
      <c r="F16" s="7">
        <v>2017</v>
      </c>
      <c r="G16" s="7">
        <v>2018</v>
      </c>
    </row>
    <row r="17" spans="1:7" ht="12.75">
      <c r="A17" s="14" t="s">
        <v>6</v>
      </c>
      <c r="B17" s="5" t="s">
        <v>0</v>
      </c>
      <c r="C17" s="9">
        <v>41776200</v>
      </c>
      <c r="D17" s="9">
        <v>45314700</v>
      </c>
      <c r="E17" s="9">
        <v>45663900</v>
      </c>
      <c r="F17" s="9">
        <v>48645200</v>
      </c>
      <c r="G17" s="9">
        <v>56273900</v>
      </c>
    </row>
    <row r="18" spans="1:7" ht="12.75">
      <c r="A18" s="14"/>
      <c r="B18" s="5" t="s">
        <v>2</v>
      </c>
      <c r="C18" s="9">
        <v>1191800</v>
      </c>
      <c r="D18" s="9">
        <v>1588800</v>
      </c>
      <c r="E18" s="9">
        <v>2387000</v>
      </c>
      <c r="F18" s="9">
        <v>1455300</v>
      </c>
      <c r="G18" s="9">
        <v>760800</v>
      </c>
    </row>
    <row r="19" spans="1:7" ht="12.75">
      <c r="A19" s="14"/>
      <c r="B19" s="5" t="s">
        <v>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12.75">
      <c r="A20" s="14"/>
      <c r="B20" s="5" t="s">
        <v>4</v>
      </c>
      <c r="C20" s="9">
        <v>1900</v>
      </c>
      <c r="D20" s="9">
        <v>0</v>
      </c>
      <c r="E20" s="9">
        <v>0</v>
      </c>
      <c r="F20" s="9">
        <v>0</v>
      </c>
      <c r="G20" s="9">
        <v>0</v>
      </c>
    </row>
    <row r="21" spans="1:7" ht="12.75">
      <c r="A21" s="14"/>
      <c r="B21" s="5" t="s">
        <v>5</v>
      </c>
      <c r="C21" s="9">
        <v>0</v>
      </c>
      <c r="D21" s="9">
        <v>472000</v>
      </c>
      <c r="E21" s="9">
        <v>607710</v>
      </c>
      <c r="F21" s="9">
        <v>257480</v>
      </c>
      <c r="G21" s="9">
        <v>95000</v>
      </c>
    </row>
    <row r="22" spans="1:7" s="1" customFormat="1" ht="12.75">
      <c r="A22" s="4" t="s">
        <v>12</v>
      </c>
      <c r="B22" s="6"/>
      <c r="C22" s="10">
        <f>SUM(C17:C21)</f>
        <v>42969900</v>
      </c>
      <c r="D22" s="10">
        <f>SUM(D17:D21)</f>
        <v>47375500</v>
      </c>
      <c r="E22" s="10">
        <f>SUM(E17:E21)</f>
        <v>48658610</v>
      </c>
      <c r="F22" s="10">
        <f>SUM(F17:F21)</f>
        <v>50357980</v>
      </c>
      <c r="G22" s="10">
        <f>SUM(G17:G21)</f>
        <v>57129700</v>
      </c>
    </row>
    <row r="23" spans="1:7" ht="20.25" customHeight="1">
      <c r="A23" s="14" t="s">
        <v>7</v>
      </c>
      <c r="B23" s="5" t="s">
        <v>10</v>
      </c>
      <c r="C23" s="9">
        <v>1230</v>
      </c>
      <c r="D23" s="9">
        <v>541</v>
      </c>
      <c r="E23" s="9">
        <v>3335</v>
      </c>
      <c r="F23" s="9">
        <v>5971</v>
      </c>
      <c r="G23" s="9">
        <v>643</v>
      </c>
    </row>
    <row r="24" spans="1:7" ht="20.25" customHeight="1">
      <c r="A24" s="14"/>
      <c r="B24" s="5" t="s">
        <v>8</v>
      </c>
      <c r="C24" s="9">
        <v>96710</v>
      </c>
      <c r="D24" s="9">
        <v>111432</v>
      </c>
      <c r="E24" s="9">
        <v>180571</v>
      </c>
      <c r="F24" s="9">
        <v>308675</v>
      </c>
      <c r="G24" s="9">
        <v>197251</v>
      </c>
    </row>
    <row r="25" spans="1:7" s="1" customFormat="1" ht="12.75">
      <c r="A25" s="4" t="s">
        <v>14</v>
      </c>
      <c r="B25" s="6"/>
      <c r="C25" s="10">
        <f>SUM(C23:C24)</f>
        <v>97940</v>
      </c>
      <c r="D25" s="10">
        <f>SUM(D23:D24)</f>
        <v>111973</v>
      </c>
      <c r="E25" s="10">
        <f>SUM(E23:E24)</f>
        <v>183906</v>
      </c>
      <c r="F25" s="10">
        <f>SUM(F23:F24)</f>
        <v>314646</v>
      </c>
      <c r="G25" s="10">
        <f>SUM(G23:G24)</f>
        <v>197894</v>
      </c>
    </row>
    <row r="26" spans="1:7" ht="40.5" customHeight="1">
      <c r="A26" s="4" t="s">
        <v>11</v>
      </c>
      <c r="B26" s="5" t="s">
        <v>8</v>
      </c>
      <c r="C26" s="9">
        <v>30300</v>
      </c>
      <c r="D26" s="9">
        <v>56616</v>
      </c>
      <c r="E26" s="9">
        <v>0</v>
      </c>
      <c r="F26" s="9">
        <v>0</v>
      </c>
      <c r="G26" s="9">
        <v>0</v>
      </c>
    </row>
    <row r="27" spans="1:7" s="1" customFormat="1" ht="13.5" customHeight="1">
      <c r="A27" s="4" t="s">
        <v>15</v>
      </c>
      <c r="B27" s="6"/>
      <c r="C27" s="10">
        <f>SUM(C26)</f>
        <v>30300</v>
      </c>
      <c r="D27" s="10">
        <f>SUM(D26)</f>
        <v>56616</v>
      </c>
      <c r="E27" s="10">
        <f>SUM(E26)</f>
        <v>0</v>
      </c>
      <c r="F27" s="10">
        <f>SUM(F26)</f>
        <v>0</v>
      </c>
      <c r="G27" s="10">
        <f>SUM(G26)</f>
        <v>0</v>
      </c>
    </row>
    <row r="28" spans="1:7" ht="19.5" customHeight="1">
      <c r="A28" s="14" t="s">
        <v>9</v>
      </c>
      <c r="B28" s="5" t="s">
        <v>8</v>
      </c>
      <c r="C28" s="9">
        <v>910</v>
      </c>
      <c r="D28" s="9">
        <v>1422</v>
      </c>
      <c r="E28" s="9">
        <v>523</v>
      </c>
      <c r="F28" s="9">
        <v>868</v>
      </c>
      <c r="G28" s="9">
        <v>0</v>
      </c>
    </row>
    <row r="29" spans="1:7" ht="18" customHeight="1">
      <c r="A29" s="14"/>
      <c r="B29" s="5" t="s">
        <v>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s="1" customFormat="1" ht="12.75">
      <c r="A30" s="4" t="s">
        <v>13</v>
      </c>
      <c r="B30" s="6"/>
      <c r="C30" s="10">
        <f>SUM(C28:C29)</f>
        <v>910</v>
      </c>
      <c r="D30" s="10">
        <f>SUM(D28:D29)</f>
        <v>1422</v>
      </c>
      <c r="E30" s="10">
        <f>SUM(E28:E29)</f>
        <v>523</v>
      </c>
      <c r="F30" s="10">
        <f>SUM(F28:F29)</f>
        <v>868</v>
      </c>
      <c r="G30" s="10">
        <f>SUM(G28:G29)</f>
        <v>0</v>
      </c>
    </row>
    <row r="31" spans="1:7" s="1" customFormat="1" ht="12.75">
      <c r="A31" s="7" t="s">
        <v>16</v>
      </c>
      <c r="B31" s="7"/>
      <c r="C31" s="11">
        <f>C22+C25+C27+C30</f>
        <v>43099050</v>
      </c>
      <c r="D31" s="11">
        <f>D22+D25+D27+D30</f>
        <v>47545511</v>
      </c>
      <c r="E31" s="11">
        <f>E22+E25+E27+E30</f>
        <v>48843039</v>
      </c>
      <c r="F31" s="11">
        <f>F22+F25+F27+F30</f>
        <v>50673494</v>
      </c>
      <c r="G31" s="11">
        <f>G22+G25+G27+G30</f>
        <v>57327594</v>
      </c>
    </row>
  </sheetData>
  <mergeCells count="3">
    <mergeCell ref="A17:A21"/>
    <mergeCell ref="A23:A24"/>
    <mergeCell ref="A28:A29"/>
  </mergeCells>
  <printOptions/>
  <pageMargins left="1.56" right="0.75" top="1" bottom="1" header="0.5" footer="0.5"/>
  <pageSetup horizontalDpi="600" verticalDpi="600" orientation="landscape" paperSize="9" scale="85" r:id="rId2"/>
  <ignoredErrors>
    <ignoredError sqref="C22:G2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Marian Livia</cp:lastModifiedBy>
  <cp:lastPrinted>2018-06-12T12:43:07Z</cp:lastPrinted>
  <dcterms:created xsi:type="dcterms:W3CDTF">1996-10-14T23:33:28Z</dcterms:created>
  <dcterms:modified xsi:type="dcterms:W3CDTF">2018-06-20T09:18:13Z</dcterms:modified>
  <cp:category/>
  <cp:version/>
  <cp:contentType/>
  <cp:contentStatus/>
</cp:coreProperties>
</file>